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C:\Users\Korisnik\Desktop\LA &amp; assessment validity\"/>
    </mc:Choice>
  </mc:AlternateContent>
  <xr:revisionPtr revIDLastSave="0" documentId="13_ncr:1_{6E08F36F-E0E1-4C90-917C-5B67D1AD526C}" xr6:coauthVersionLast="37" xr6:coauthVersionMax="37" xr10:uidLastSave="{00000000-0000-0000-0000-000000000000}"/>
  <bookViews>
    <workbookView xWindow="0" yWindow="0" windowWidth="30720" windowHeight="14100" xr2:uid="{00000000-000D-0000-FFFF-FFFF00000000}"/>
  </bookViews>
  <sheets>
    <sheet name="List1" sheetId="1" r:id="rId1"/>
  </sheets>
  <calcPr calcId="179021"/>
  <extLst>
    <ext uri="GoogleSheetsCustomDataVersion1">
      <go:sheetsCustomData xmlns:go="http://customooxmlschemas.google.com/" r:id="rId5" roundtripDataSignature="AMtx7mjL43YAL251cfQJnnraxak7SvPH8A=="/>
    </ext>
  </extLst>
</workbook>
</file>

<file path=xl/calcChain.xml><?xml version="1.0" encoding="utf-8"?>
<calcChain xmlns="http://schemas.openxmlformats.org/spreadsheetml/2006/main">
  <c r="G40" i="1" l="1"/>
  <c r="F40" i="1"/>
  <c r="E40" i="1"/>
  <c r="C40" i="1"/>
  <c r="B40" i="1"/>
  <c r="H36" i="1"/>
  <c r="H25" i="1"/>
  <c r="H13" i="1"/>
</calcChain>
</file>

<file path=xl/sharedStrings.xml><?xml version="1.0" encoding="utf-8"?>
<sst xmlns="http://schemas.openxmlformats.org/spreadsheetml/2006/main" count="51" uniqueCount="41">
  <si>
    <t>IU1</t>
  </si>
  <si>
    <t>IU2</t>
  </si>
  <si>
    <t>IU3</t>
  </si>
  <si>
    <t>IU4</t>
  </si>
  <si>
    <t>IU5</t>
  </si>
  <si>
    <t>IU6</t>
  </si>
  <si>
    <t>Kolokvij 1</t>
  </si>
  <si>
    <t>NOVI IU 6 = primijeniti algoritme koji se temelje na prostim brojevima na probleme iz prakse</t>
  </si>
  <si>
    <t>primijeniti algoritme koji se temelje na prostim brojevima naprimijeniti algoritme koji se temelje na prostim brojevima nprimijeniti algoritme koji se temelje na prostim brojevima na probleme iz praksea probleme iz prakse probleme iz prakse</t>
  </si>
  <si>
    <t>P1</t>
  </si>
  <si>
    <t>P2</t>
  </si>
  <si>
    <t>P3</t>
  </si>
  <si>
    <t>P4</t>
  </si>
  <si>
    <t>P5</t>
  </si>
  <si>
    <t>P6</t>
  </si>
  <si>
    <t>P7</t>
  </si>
  <si>
    <t>P8</t>
  </si>
  <si>
    <t>P9</t>
  </si>
  <si>
    <t>P10</t>
  </si>
  <si>
    <t>Kolokvij 2</t>
  </si>
  <si>
    <t>Kviz 1</t>
  </si>
  <si>
    <t>Kviz 2</t>
  </si>
  <si>
    <t>Kviz 3</t>
  </si>
  <si>
    <t>Kviz 4</t>
  </si>
  <si>
    <t>Kviz 5</t>
  </si>
  <si>
    <t>Kviz 6</t>
  </si>
  <si>
    <t>Kviz 7</t>
  </si>
  <si>
    <t>izbaciti jer je dvostruki</t>
  </si>
  <si>
    <t>Kviz 8</t>
  </si>
  <si>
    <t>Kviz 9</t>
  </si>
  <si>
    <t>Kviz 10</t>
  </si>
  <si>
    <t>PBL</t>
  </si>
  <si>
    <t>TOTAL</t>
  </si>
  <si>
    <t>PLAN TEŽINE</t>
  </si>
  <si>
    <t>dokazi</t>
  </si>
  <si>
    <t>Binarne relacije</t>
  </si>
  <si>
    <t>Temeljni pojmovi TG</t>
  </si>
  <si>
    <t>Rad u timu</t>
  </si>
  <si>
    <t>Dokazi</t>
  </si>
  <si>
    <t>Teoremi, algoritmi - zadaci</t>
  </si>
  <si>
    <t>Teoremi, algoritmi - problemi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</si>
</sst>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scheme val="minor"/>
    </font>
    <font>
      <sz val="11"/>
      <color theme="1"/>
      <name val="Calibri"/>
    </font>
    <font>
      <b/>
      <sz val="11"/>
      <color theme="1"/>
      <name val="Calibri"/>
    </font>
    <font>
      <sz val="11"/>
      <color theme="1"/>
      <name val="Calibri"/>
      <scheme val="minor"/>
    </font>
    <font>
      <sz val="8"/>
      <color rgb="FFFFFFFF"/>
      <name val="Arial"/>
    </font>
    <font>
      <sz val="11"/>
      <color rgb="FFFF0000"/>
      <name val="Calibri"/>
    </font>
  </fonts>
  <fills count="6">
    <fill>
      <patternFill patternType="none"/>
    </fill>
    <fill>
      <patternFill patternType="gray125"/>
    </fill>
    <fill>
      <patternFill patternType="solid">
        <fgColor rgb="FFA8D08D"/>
        <bgColor rgb="FFA8D08D"/>
      </patternFill>
    </fill>
    <fill>
      <patternFill patternType="solid">
        <fgColor rgb="FFE2EFD9"/>
        <bgColor rgb="FFE2EFD9"/>
      </patternFill>
    </fill>
    <fill>
      <patternFill patternType="solid">
        <fgColor rgb="FF7F7F7F"/>
        <bgColor rgb="FF7F7F7F"/>
      </patternFill>
    </fill>
    <fill>
      <patternFill patternType="solid">
        <fgColor theme="7" tint="0.59999389629810485"/>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right/>
      <top/>
      <bottom/>
      <diagonal/>
    </border>
  </borders>
  <cellStyleXfs count="1">
    <xf numFmtId="0" fontId="0" fillId="0" borderId="0"/>
  </cellStyleXfs>
  <cellXfs count="13">
    <xf numFmtId="0" fontId="0" fillId="0" borderId="0" xfId="0" applyFont="1" applyAlignment="1"/>
    <xf numFmtId="0" fontId="1" fillId="2" borderId="1" xfId="0" applyFont="1" applyFill="1" applyBorder="1"/>
    <xf numFmtId="0" fontId="2" fillId="2" borderId="1" xfId="0" applyFont="1" applyFill="1" applyBorder="1"/>
    <xf numFmtId="0" fontId="1" fillId="3" borderId="1" xfId="0" applyFont="1" applyFill="1" applyBorder="1"/>
    <xf numFmtId="0" fontId="1" fillId="0" borderId="1" xfId="0" applyFont="1" applyBorder="1"/>
    <xf numFmtId="0" fontId="3" fillId="0" borderId="0" xfId="0" applyFont="1"/>
    <xf numFmtId="0" fontId="4" fillId="0" borderId="0" xfId="0" applyFont="1" applyAlignment="1">
      <alignment horizontal="left" vertical="center" wrapText="1"/>
    </xf>
    <xf numFmtId="0" fontId="5" fillId="0" borderId="1" xfId="0" applyFont="1" applyBorder="1"/>
    <xf numFmtId="0" fontId="1" fillId="4" borderId="1" xfId="0" applyFont="1" applyFill="1" applyBorder="1"/>
    <xf numFmtId="0" fontId="1" fillId="0" borderId="1" xfId="0" applyFont="1" applyBorder="1" applyAlignment="1"/>
    <xf numFmtId="0" fontId="1" fillId="3" borderId="2" xfId="0" applyFont="1" applyFill="1" applyBorder="1"/>
    <xf numFmtId="0" fontId="0" fillId="0" borderId="0" xfId="0" applyFont="1" applyAlignment="1">
      <alignment wrapText="1"/>
    </xf>
    <xf numFmtId="0" fontId="3" fillId="5" borderId="0" xfId="0" applyFont="1" applyFill="1"/>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01"/>
  <sheetViews>
    <sheetView tabSelected="1" workbookViewId="0">
      <pane ySplit="2" topLeftCell="A3" activePane="bottomLeft" state="frozen"/>
      <selection pane="bottomLeft" activeCell="K41" sqref="K41"/>
    </sheetView>
  </sheetViews>
  <sheetFormatPr defaultColWidth="14.44140625" defaultRowHeight="15" customHeight="1" x14ac:dyDescent="0.3"/>
  <cols>
    <col min="1" max="1" width="13.6640625" customWidth="1"/>
    <col min="2" max="6" width="8.6640625" customWidth="1"/>
    <col min="7" max="7" width="9.6640625" customWidth="1"/>
    <col min="8" max="10" width="8.6640625" customWidth="1"/>
    <col min="11" max="11" width="70.44140625" customWidth="1"/>
    <col min="12" max="26" width="8.6640625" customWidth="1"/>
  </cols>
  <sheetData>
    <row r="1" spans="1:12" ht="43.8" customHeight="1" x14ac:dyDescent="0.3">
      <c r="B1" s="11" t="s">
        <v>35</v>
      </c>
      <c r="C1" s="11" t="s">
        <v>36</v>
      </c>
      <c r="D1" s="11" t="s">
        <v>37</v>
      </c>
      <c r="E1" s="11" t="s">
        <v>38</v>
      </c>
      <c r="F1" s="11" t="s">
        <v>39</v>
      </c>
      <c r="G1" s="11" t="s">
        <v>40</v>
      </c>
    </row>
    <row r="2" spans="1:12" ht="14.25" customHeight="1" x14ac:dyDescent="0.3">
      <c r="A2" s="1"/>
      <c r="B2" s="2" t="s">
        <v>0</v>
      </c>
      <c r="C2" s="2" t="s">
        <v>1</v>
      </c>
      <c r="D2" s="2" t="s">
        <v>2</v>
      </c>
      <c r="E2" s="2" t="s">
        <v>3</v>
      </c>
      <c r="F2" s="2" t="s">
        <v>4</v>
      </c>
      <c r="G2" s="2" t="s">
        <v>5</v>
      </c>
    </row>
    <row r="3" spans="1:12" ht="31.5" customHeight="1" x14ac:dyDescent="0.3">
      <c r="A3" s="3" t="s">
        <v>6</v>
      </c>
      <c r="B3" s="4"/>
      <c r="C3" s="4"/>
      <c r="D3" s="4"/>
      <c r="E3" s="4"/>
      <c r="F3" s="4"/>
      <c r="G3" s="4"/>
      <c r="J3" s="5" t="s">
        <v>7</v>
      </c>
      <c r="L3" s="6" t="s">
        <v>8</v>
      </c>
    </row>
    <row r="4" spans="1:12" ht="14.25" customHeight="1" x14ac:dyDescent="0.3">
      <c r="A4" s="4" t="s">
        <v>9</v>
      </c>
      <c r="B4" s="4"/>
      <c r="C4" s="4"/>
      <c r="D4" s="4"/>
      <c r="E4" s="4">
        <v>3</v>
      </c>
      <c r="F4" s="4"/>
      <c r="G4" s="4"/>
    </row>
    <row r="5" spans="1:12" ht="14.25" customHeight="1" x14ac:dyDescent="0.3">
      <c r="A5" s="4" t="s">
        <v>10</v>
      </c>
      <c r="B5" s="4"/>
      <c r="C5" s="4"/>
      <c r="D5" s="4"/>
      <c r="E5" s="4">
        <v>3</v>
      </c>
      <c r="F5" s="4"/>
      <c r="G5" s="4"/>
    </row>
    <row r="6" spans="1:12" ht="14.25" customHeight="1" x14ac:dyDescent="0.3">
      <c r="A6" s="4" t="s">
        <v>11</v>
      </c>
      <c r="B6" s="4">
        <v>3</v>
      </c>
      <c r="C6" s="4"/>
      <c r="D6" s="4"/>
      <c r="E6" s="4"/>
      <c r="F6" s="4"/>
      <c r="G6" s="4"/>
    </row>
    <row r="7" spans="1:12" ht="14.25" customHeight="1" x14ac:dyDescent="0.3">
      <c r="A7" s="4" t="s">
        <v>12</v>
      </c>
      <c r="B7" s="4">
        <v>3</v>
      </c>
      <c r="C7" s="4"/>
      <c r="D7" s="4"/>
      <c r="E7" s="4"/>
      <c r="F7" s="4"/>
      <c r="G7" s="4"/>
    </row>
    <row r="8" spans="1:12" ht="14.25" customHeight="1" x14ac:dyDescent="0.3">
      <c r="A8" s="4" t="s">
        <v>13</v>
      </c>
      <c r="B8" s="4">
        <v>3</v>
      </c>
      <c r="C8" s="4"/>
      <c r="D8" s="4"/>
      <c r="E8" s="4"/>
      <c r="F8" s="4"/>
      <c r="G8" s="4"/>
    </row>
    <row r="9" spans="1:12" ht="14.25" customHeight="1" x14ac:dyDescent="0.3">
      <c r="A9" s="4" t="s">
        <v>14</v>
      </c>
      <c r="B9" s="4"/>
      <c r="C9" s="4">
        <v>3</v>
      </c>
      <c r="D9" s="4"/>
      <c r="E9" s="4"/>
      <c r="F9" s="4"/>
      <c r="G9" s="4"/>
    </row>
    <row r="10" spans="1:12" ht="14.25" customHeight="1" x14ac:dyDescent="0.3">
      <c r="A10" s="4" t="s">
        <v>15</v>
      </c>
      <c r="B10" s="4"/>
      <c r="C10" s="4"/>
      <c r="D10" s="4"/>
      <c r="E10" s="4"/>
      <c r="F10" s="4"/>
      <c r="G10" s="4">
        <v>3</v>
      </c>
    </row>
    <row r="11" spans="1:12" ht="14.25" customHeight="1" x14ac:dyDescent="0.3">
      <c r="A11" s="4" t="s">
        <v>16</v>
      </c>
      <c r="B11" s="4"/>
      <c r="C11" s="4"/>
      <c r="D11" s="4"/>
      <c r="E11" s="4"/>
      <c r="F11" s="4"/>
      <c r="G11" s="4">
        <v>3</v>
      </c>
    </row>
    <row r="12" spans="1:12" ht="14.25" customHeight="1" x14ac:dyDescent="0.3">
      <c r="A12" s="4" t="s">
        <v>17</v>
      </c>
      <c r="B12" s="4"/>
      <c r="C12" s="4"/>
      <c r="D12" s="4"/>
      <c r="E12" s="4"/>
      <c r="F12" s="4"/>
      <c r="G12" s="4">
        <v>3</v>
      </c>
    </row>
    <row r="13" spans="1:12" ht="14.25" customHeight="1" x14ac:dyDescent="0.3">
      <c r="A13" s="4" t="s">
        <v>18</v>
      </c>
      <c r="B13" s="4"/>
      <c r="C13" s="4"/>
      <c r="D13" s="4"/>
      <c r="E13" s="4"/>
      <c r="F13" s="4"/>
      <c r="G13" s="4">
        <v>3</v>
      </c>
      <c r="H13" s="5">
        <f>SUM(B4:G13)</f>
        <v>30</v>
      </c>
    </row>
    <row r="14" spans="1:12" ht="14.25" customHeight="1" x14ac:dyDescent="0.3"/>
    <row r="15" spans="1:12" ht="14.25" customHeight="1" x14ac:dyDescent="0.3">
      <c r="A15" s="3" t="s">
        <v>19</v>
      </c>
      <c r="B15" s="4"/>
      <c r="C15" s="4"/>
      <c r="D15" s="4"/>
      <c r="E15" s="4"/>
      <c r="F15" s="4"/>
      <c r="G15" s="4"/>
    </row>
    <row r="16" spans="1:12" ht="14.25" customHeight="1" x14ac:dyDescent="0.3">
      <c r="A16" s="4" t="s">
        <v>9</v>
      </c>
      <c r="B16" s="4"/>
      <c r="C16" s="4">
        <v>2</v>
      </c>
      <c r="D16" s="4"/>
      <c r="E16" s="4"/>
      <c r="F16" s="4"/>
      <c r="G16" s="4"/>
    </row>
    <row r="17" spans="1:8" ht="14.25" customHeight="1" x14ac:dyDescent="0.3">
      <c r="A17" s="4" t="s">
        <v>10</v>
      </c>
      <c r="B17" s="4"/>
      <c r="C17" s="4">
        <v>2</v>
      </c>
      <c r="D17" s="4"/>
      <c r="E17" s="4"/>
      <c r="F17" s="4"/>
      <c r="G17" s="4"/>
    </row>
    <row r="18" spans="1:8" ht="14.25" customHeight="1" x14ac:dyDescent="0.3">
      <c r="A18" s="4" t="s">
        <v>11</v>
      </c>
      <c r="B18" s="4"/>
      <c r="C18" s="4">
        <v>2</v>
      </c>
      <c r="D18" s="4"/>
      <c r="E18" s="4"/>
      <c r="F18" s="4"/>
      <c r="G18" s="4"/>
    </row>
    <row r="19" spans="1:8" ht="14.25" customHeight="1" x14ac:dyDescent="0.3">
      <c r="A19" s="4" t="s">
        <v>12</v>
      </c>
      <c r="B19" s="4"/>
      <c r="C19" s="7">
        <v>3</v>
      </c>
      <c r="D19" s="4"/>
      <c r="E19" s="4"/>
      <c r="F19" s="4"/>
      <c r="G19" s="4"/>
    </row>
    <row r="20" spans="1:8" ht="14.25" customHeight="1" x14ac:dyDescent="0.3">
      <c r="A20" s="4" t="s">
        <v>13</v>
      </c>
      <c r="B20" s="4"/>
      <c r="C20" s="4"/>
      <c r="D20" s="4"/>
      <c r="E20" s="4"/>
      <c r="F20" s="4">
        <v>3</v>
      </c>
      <c r="G20" s="4"/>
    </row>
    <row r="21" spans="1:8" ht="14.25" customHeight="1" x14ac:dyDescent="0.3">
      <c r="A21" s="4" t="s">
        <v>14</v>
      </c>
      <c r="B21" s="4"/>
      <c r="C21" s="4"/>
      <c r="D21" s="4"/>
      <c r="E21" s="4"/>
      <c r="F21" s="4">
        <v>4</v>
      </c>
      <c r="G21" s="4"/>
    </row>
    <row r="22" spans="1:8" ht="14.25" customHeight="1" x14ac:dyDescent="0.3">
      <c r="A22" s="4" t="s">
        <v>15</v>
      </c>
      <c r="B22" s="4"/>
      <c r="C22" s="4"/>
      <c r="D22" s="4"/>
      <c r="E22" s="4"/>
      <c r="F22" s="4">
        <v>3</v>
      </c>
      <c r="G22" s="4"/>
    </row>
    <row r="23" spans="1:8" ht="14.25" customHeight="1" x14ac:dyDescent="0.3">
      <c r="A23" s="4" t="s">
        <v>16</v>
      </c>
      <c r="B23" s="4"/>
      <c r="C23" s="4"/>
      <c r="D23" s="4"/>
      <c r="E23" s="4"/>
      <c r="F23" s="4">
        <v>3</v>
      </c>
      <c r="G23" s="4"/>
    </row>
    <row r="24" spans="1:8" ht="14.25" customHeight="1" x14ac:dyDescent="0.3">
      <c r="A24" s="4" t="s">
        <v>17</v>
      </c>
      <c r="B24" s="4"/>
      <c r="C24" s="4"/>
      <c r="D24" s="4"/>
      <c r="E24" s="4"/>
      <c r="F24" s="4">
        <v>4</v>
      </c>
      <c r="G24" s="4"/>
    </row>
    <row r="25" spans="1:8" ht="14.25" customHeight="1" x14ac:dyDescent="0.3">
      <c r="A25" s="4" t="s">
        <v>18</v>
      </c>
      <c r="B25" s="4"/>
      <c r="C25" s="4"/>
      <c r="D25" s="4"/>
      <c r="E25" s="4"/>
      <c r="F25" s="4">
        <v>4</v>
      </c>
      <c r="G25" s="4"/>
      <c r="H25" s="5">
        <f>SUM(B16:G25)</f>
        <v>30</v>
      </c>
    </row>
    <row r="26" spans="1:8" ht="14.25" customHeight="1" x14ac:dyDescent="0.3"/>
    <row r="27" spans="1:8" ht="14.25" customHeight="1" x14ac:dyDescent="0.3">
      <c r="A27" s="3" t="s">
        <v>20</v>
      </c>
      <c r="B27" s="4"/>
      <c r="C27" s="4"/>
      <c r="D27" s="4"/>
      <c r="E27" s="4">
        <v>1</v>
      </c>
      <c r="F27" s="4"/>
      <c r="G27" s="4"/>
    </row>
    <row r="28" spans="1:8" ht="14.25" customHeight="1" x14ac:dyDescent="0.3">
      <c r="A28" s="3" t="s">
        <v>21</v>
      </c>
      <c r="B28" s="4">
        <v>1</v>
      </c>
      <c r="C28" s="4"/>
      <c r="D28" s="4"/>
      <c r="E28" s="4"/>
      <c r="F28" s="4"/>
      <c r="G28" s="4"/>
    </row>
    <row r="29" spans="1:8" ht="14.25" customHeight="1" x14ac:dyDescent="0.3">
      <c r="A29" s="3" t="s">
        <v>22</v>
      </c>
      <c r="B29" s="4"/>
      <c r="C29" s="4"/>
      <c r="D29" s="4"/>
      <c r="E29" s="4">
        <v>1</v>
      </c>
      <c r="F29" s="4"/>
      <c r="G29" s="4"/>
    </row>
    <row r="30" spans="1:8" ht="14.25" customHeight="1" x14ac:dyDescent="0.3">
      <c r="A30" s="3" t="s">
        <v>23</v>
      </c>
      <c r="B30" s="4"/>
      <c r="C30" s="4">
        <v>1</v>
      </c>
      <c r="D30" s="4"/>
      <c r="E30" s="4"/>
      <c r="F30" s="4"/>
      <c r="G30" s="4"/>
    </row>
    <row r="31" spans="1:8" ht="14.25" customHeight="1" x14ac:dyDescent="0.3">
      <c r="A31" s="3" t="s">
        <v>24</v>
      </c>
      <c r="B31" s="4"/>
      <c r="C31" s="4">
        <v>1</v>
      </c>
      <c r="D31" s="4"/>
      <c r="E31" s="4"/>
      <c r="F31" s="4"/>
      <c r="G31" s="4"/>
    </row>
    <row r="32" spans="1:8" ht="14.25" customHeight="1" x14ac:dyDescent="0.3">
      <c r="A32" s="3" t="s">
        <v>25</v>
      </c>
      <c r="B32" s="4"/>
      <c r="C32" s="4"/>
      <c r="D32" s="4"/>
      <c r="E32" s="4"/>
      <c r="F32" s="4">
        <v>2</v>
      </c>
      <c r="G32" s="4"/>
    </row>
    <row r="33" spans="1:8" ht="14.25" customHeight="1" x14ac:dyDescent="0.3">
      <c r="A33" s="8" t="s">
        <v>26</v>
      </c>
      <c r="B33" s="8"/>
      <c r="C33" s="8"/>
      <c r="D33" s="8"/>
      <c r="E33" s="8"/>
      <c r="F33" s="8">
        <v>1</v>
      </c>
      <c r="G33" s="8"/>
      <c r="H33" s="5" t="s">
        <v>27</v>
      </c>
    </row>
    <row r="34" spans="1:8" ht="14.25" customHeight="1" x14ac:dyDescent="0.3">
      <c r="A34" s="3" t="s">
        <v>28</v>
      </c>
      <c r="B34" s="4"/>
      <c r="C34" s="4"/>
      <c r="D34" s="4"/>
      <c r="E34" s="4"/>
      <c r="F34" s="4">
        <v>1</v>
      </c>
      <c r="G34" s="4"/>
    </row>
    <row r="35" spans="1:8" ht="14.25" customHeight="1" x14ac:dyDescent="0.3">
      <c r="A35" s="3" t="s">
        <v>29</v>
      </c>
      <c r="B35" s="4"/>
      <c r="C35" s="4"/>
      <c r="D35" s="4"/>
      <c r="E35" s="4"/>
      <c r="F35" s="4">
        <v>1</v>
      </c>
      <c r="G35" s="4"/>
    </row>
    <row r="36" spans="1:8" ht="14.25" customHeight="1" x14ac:dyDescent="0.3">
      <c r="A36" s="3" t="s">
        <v>30</v>
      </c>
      <c r="B36" s="4"/>
      <c r="C36" s="4"/>
      <c r="D36" s="4"/>
      <c r="E36" s="4"/>
      <c r="F36" s="4">
        <v>1</v>
      </c>
      <c r="G36" s="4"/>
      <c r="H36" s="5">
        <f>SUM(B27:G32,B34:G36)</f>
        <v>10</v>
      </c>
    </row>
    <row r="37" spans="1:8" ht="14.25" customHeight="1" x14ac:dyDescent="0.3"/>
    <row r="38" spans="1:8" ht="14.25" customHeight="1" x14ac:dyDescent="0.3">
      <c r="A38" s="3" t="s">
        <v>31</v>
      </c>
      <c r="B38" s="4"/>
      <c r="C38" s="4"/>
      <c r="D38" s="9">
        <v>26</v>
      </c>
      <c r="E38" s="4"/>
      <c r="F38" s="4"/>
      <c r="G38" s="9">
        <v>4</v>
      </c>
    </row>
    <row r="39" spans="1:8" ht="14.25" customHeight="1" x14ac:dyDescent="0.3"/>
    <row r="40" spans="1:8" ht="14.25" customHeight="1" x14ac:dyDescent="0.3">
      <c r="A40" s="10" t="s">
        <v>32</v>
      </c>
      <c r="B40" s="5">
        <f t="shared" ref="B40:C40" si="0">SUM(B3:B36)</f>
        <v>10</v>
      </c>
      <c r="C40" s="5">
        <f t="shared" si="0"/>
        <v>14</v>
      </c>
      <c r="D40" s="5">
        <v>26</v>
      </c>
      <c r="E40" s="5">
        <f>SUM(E3:E36)</f>
        <v>8</v>
      </c>
      <c r="F40" s="5">
        <f>SUM(F3:F36)-F33</f>
        <v>26</v>
      </c>
      <c r="G40" s="5">
        <f>SUM(G10+G11+G12+G13+G38)</f>
        <v>16</v>
      </c>
    </row>
    <row r="41" spans="1:8" ht="14.25" customHeight="1" x14ac:dyDescent="0.3">
      <c r="A41" s="12" t="s">
        <v>33</v>
      </c>
      <c r="B41" s="5">
        <v>14</v>
      </c>
      <c r="C41" s="5">
        <v>14</v>
      </c>
      <c r="D41" s="5">
        <v>25</v>
      </c>
      <c r="E41" s="5">
        <v>14</v>
      </c>
      <c r="F41" s="5">
        <v>15</v>
      </c>
      <c r="G41" s="5">
        <v>18</v>
      </c>
    </row>
    <row r="42" spans="1:8" ht="14.25" customHeight="1" x14ac:dyDescent="0.3"/>
    <row r="43" spans="1:8" ht="14.25" customHeight="1" x14ac:dyDescent="0.3">
      <c r="E43" s="5" t="s">
        <v>34</v>
      </c>
    </row>
    <row r="44" spans="1:8" ht="14.25" customHeight="1" x14ac:dyDescent="0.3"/>
    <row r="45" spans="1:8" ht="14.25" customHeight="1" x14ac:dyDescent="0.3"/>
    <row r="46" spans="1:8" ht="14.25" customHeight="1" x14ac:dyDescent="0.3"/>
    <row r="47" spans="1:8" ht="14.25" customHeight="1" x14ac:dyDescent="0.3"/>
    <row r="48" spans="1: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Korisnik</cp:lastModifiedBy>
  <dcterms:created xsi:type="dcterms:W3CDTF">2022-03-25T09:31:27Z</dcterms:created>
  <dcterms:modified xsi:type="dcterms:W3CDTF">2022-03-28T08:13:34Z</dcterms:modified>
</cp:coreProperties>
</file>